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金融贷款贴息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<sst xmlns="http://schemas.openxmlformats.org/spreadsheetml/2006/main" count="18" uniqueCount="18">
  <si>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t>金融贷款贴息补贴项目汇总表（补充验收）</t>
    </r>
    <r>
      <rPr>
        <sz val="16"/>
        <color rgb="FF000000"/>
        <rFont val="Times New Roman"/>
        <charset val="134"/>
      </rPr>
      <t xml:space="preserve">
</t>
    </r>
    <r>
      <rPr>
        <sz val="16"/>
        <color rgb="FF000000"/>
        <rFont val="宋体"/>
        <charset val="134"/>
      </rPr>
      <t>（</t>
    </r>
    <r>
      <rPr>
        <sz val="16"/>
        <color rgb="FF000000"/>
        <rFont val="Times New Roman"/>
        <charset val="134"/>
      </rPr>
      <t>2023</t>
    </r>
    <r>
      <rPr>
        <sz val="16"/>
        <color rgb="FF000000"/>
        <rFont val="宋体"/>
        <charset val="134"/>
      </rPr>
      <t>年度）</t>
    </r>
  </si>
  <si>
    <r>
      <rPr>
        <sz val="12"/>
        <color rgb="FF000000"/>
        <rFont val="宋体"/>
        <charset val="134"/>
      </rPr>
      <t>序号</t>
    </r>
  </si>
  <si>
    <r>
      <rPr>
        <sz val="12"/>
        <color rgb="FF000000"/>
        <rFont val="宋体"/>
        <charset val="134"/>
      </rPr>
      <t>申报单位名称</t>
    </r>
  </si>
  <si>
    <r>
      <rPr>
        <sz val="12"/>
        <color rgb="FF000000"/>
        <rFont val="宋体"/>
        <charset val="134"/>
      </rPr>
      <t>项目地址</t>
    </r>
  </si>
  <si>
    <r>
      <rPr>
        <sz val="12"/>
        <color rgb="FF000000"/>
        <rFont val="宋体"/>
        <charset val="134"/>
      </rPr>
      <t>贷款额度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（万元）</t>
    </r>
  </si>
  <si>
    <r>
      <rPr>
        <sz val="12"/>
        <color rgb="FF000000"/>
        <rFont val="宋体"/>
        <charset val="134"/>
      </rPr>
      <t>贷款利率</t>
    </r>
  </si>
  <si>
    <r>
      <rPr>
        <sz val="12"/>
        <color rgb="FF000000"/>
        <rFont val="宋体"/>
        <charset val="134"/>
      </rPr>
      <t>贴息比例</t>
    </r>
  </si>
  <si>
    <r>
      <rPr>
        <sz val="12"/>
        <color rgb="FF000000"/>
        <rFont val="宋体"/>
        <charset val="134"/>
      </rPr>
      <t>申请补贴金额</t>
    </r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宋体"/>
        <charset val="134"/>
      </rPr>
      <t>（万元）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</si>
  <si>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宋体"/>
        <charset val="134"/>
      </rPr>
      <t>总金额</t>
    </r>
  </si>
  <si>
    <r>
      <rPr>
        <sz val="12"/>
        <color rgb="FF000000"/>
        <rFont val="宋体"/>
        <charset val="134"/>
      </rPr>
      <t>市级资金</t>
    </r>
  </si>
  <si>
    <r>
      <rPr>
        <sz val="12"/>
        <color rgb="FF000000"/>
        <rFont val="宋体"/>
        <charset val="134"/>
      </rPr>
      <t>旗级资金</t>
    </r>
  </si>
  <si>
    <t>正时生态农业（呼和浩特）有限公司</t>
  </si>
  <si>
    <t>台阁牧村、兵州亥园区</t>
  </si>
  <si>
    <r>
      <rPr>
        <sz val="12"/>
        <color rgb="FF000000"/>
        <rFont val="Times New Roman"/>
        <charset val="134"/>
      </rPr>
      <t>4%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1000</t>
    </r>
    <r>
      <rPr>
        <sz val="12"/>
        <color rgb="FF000000"/>
        <rFont val="宋体"/>
        <charset val="134"/>
      </rPr>
      <t>万）、</t>
    </r>
    <r>
      <rPr>
        <sz val="12"/>
        <color rgb="FF000000"/>
        <rFont val="Times New Roman"/>
        <charset val="134"/>
      </rPr>
      <t>6.5%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300</t>
    </r>
    <r>
      <rPr>
        <sz val="12"/>
        <color rgb="FF000000"/>
        <rFont val="宋体"/>
        <charset val="134"/>
      </rPr>
      <t>万）、</t>
    </r>
    <r>
      <rPr>
        <sz val="12"/>
        <color rgb="FF000000"/>
        <rFont val="Times New Roman"/>
        <charset val="134"/>
      </rPr>
      <t>5.5%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134</t>
    </r>
    <r>
      <rPr>
        <sz val="12"/>
        <color rgb="FF000000"/>
        <rFont val="宋体"/>
        <charset val="134"/>
      </rPr>
      <t>万）</t>
    </r>
  </si>
  <si>
    <t>内蒙古正合智农农业有限公司</t>
  </si>
  <si>
    <t>塔布赛乡苏卜盖村</t>
  </si>
  <si>
    <r>
      <rPr>
        <sz val="12"/>
        <color rgb="FF000000"/>
        <rFont val="Times New Roman"/>
        <charset val="134"/>
      </rPr>
      <t>4%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837</t>
    </r>
    <r>
      <rPr>
        <sz val="12"/>
        <color rgb="FF000000"/>
        <rFont val="宋体"/>
        <charset val="134"/>
      </rPr>
      <t>万）</t>
    </r>
    <r>
      <rPr>
        <sz val="12"/>
        <color rgb="FF000000"/>
        <rFont val="Times New Roman"/>
        <charset val="134"/>
      </rPr>
      <t>/3.95%</t>
    </r>
    <r>
      <rPr>
        <sz val="12"/>
        <color rgb="FF000000"/>
        <rFont val="宋体"/>
        <charset val="134"/>
      </rPr>
      <t>（</t>
    </r>
    <r>
      <rPr>
        <sz val="12"/>
        <color rgb="FF000000"/>
        <rFont val="Times New Roman"/>
        <charset val="134"/>
      </rPr>
      <t>220</t>
    </r>
    <r>
      <rPr>
        <sz val="12"/>
        <color rgb="FF000000"/>
        <rFont val="宋体"/>
        <charset val="134"/>
      </rPr>
      <t>万）</t>
    </r>
  </si>
  <si>
    <r>
      <rPr>
        <sz val="12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</si>
</sst>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rgb="FF000000"/>
      <name val="宋体"/>
      <charset val="134"/>
    </font>
    <font>
      <sz val="16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C5" sqref="C5"/>
    </sheetView>
  </sheetViews>
  <sheetFormatPr defaultColWidth="9" defaultRowHeight="13.5" outlineLevelRow="5"/>
  <cols>
    <col min="1" max="1" width="7.125" customWidth="1"/>
    <col min="2" max="2" width="22.125" customWidth="1"/>
    <col min="3" max="3" width="20.75" customWidth="1"/>
    <col min="4" max="4" width="14.75" customWidth="1"/>
    <col min="5" max="5" width="29.5" customWidth="1"/>
    <col min="6" max="6" width="10.375" customWidth="1"/>
    <col min="7" max="7" width="12" customWidth="1"/>
    <col min="8" max="8" width="16" customWidth="1"/>
    <col min="9" max="9" width="14.375" customWidth="1"/>
  </cols>
  <sheetData>
    <row r="1" s="1" customFormat="1" ht="51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2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/>
      <c r="I2" s="6"/>
    </row>
    <row r="3" s="2" customFormat="1" ht="25" customHeight="1" spans="1:9">
      <c r="A3" s="7"/>
      <c r="B3" s="7"/>
      <c r="C3" s="7"/>
      <c r="D3" s="7"/>
      <c r="E3" s="7"/>
      <c r="F3" s="7"/>
      <c r="G3" s="6" t="s">
        <v>8</v>
      </c>
      <c r="H3" s="6" t="s">
        <v>9</v>
      </c>
      <c r="I3" s="6" t="s">
        <v>10</v>
      </c>
    </row>
    <row r="4" s="2" customFormat="1" ht="39" customHeight="1" spans="1:9">
      <c r="A4" s="6">
        <v>1</v>
      </c>
      <c r="B4" s="6" t="s">
        <v>11</v>
      </c>
      <c r="C4" s="6" t="s">
        <v>12</v>
      </c>
      <c r="D4" s="6">
        <v>1434</v>
      </c>
      <c r="E4" s="8" t="s">
        <v>13</v>
      </c>
      <c r="F4" s="9">
        <v>0.8</v>
      </c>
      <c r="G4" s="6">
        <v>27.422</v>
      </c>
      <c r="H4" s="6">
        <f>G4/2</f>
        <v>13.711</v>
      </c>
      <c r="I4" s="6">
        <f>G4-H4</f>
        <v>13.711</v>
      </c>
    </row>
    <row r="5" s="2" customFormat="1" ht="54" customHeight="1" spans="1:9">
      <c r="A5" s="6">
        <v>2</v>
      </c>
      <c r="B5" s="6" t="s">
        <v>14</v>
      </c>
      <c r="C5" s="10" t="s">
        <v>15</v>
      </c>
      <c r="D5" s="6">
        <v>1057</v>
      </c>
      <c r="E5" s="6" t="s">
        <v>16</v>
      </c>
      <c r="F5" s="9">
        <v>0.8</v>
      </c>
      <c r="G5" s="6">
        <v>21.911</v>
      </c>
      <c r="H5" s="6">
        <f>G5/2</f>
        <v>10.9555</v>
      </c>
      <c r="I5" s="6">
        <f>G5-H5</f>
        <v>10.9555</v>
      </c>
    </row>
    <row r="6" s="2" customFormat="1" ht="30" customHeight="1" spans="1:9">
      <c r="A6" s="6" t="s">
        <v>17</v>
      </c>
      <c r="B6" s="6"/>
      <c r="C6" s="6"/>
      <c r="D6" s="6"/>
      <c r="E6" s="6"/>
      <c r="F6" s="6"/>
      <c r="G6" s="6">
        <f>SUM(G4:G5)</f>
        <v>49.333</v>
      </c>
      <c r="H6" s="6">
        <f>SUM(H4:H5)</f>
        <v>24.6665</v>
      </c>
      <c r="I6" s="6">
        <f>SUM(I4:I5)</f>
        <v>24.6665</v>
      </c>
    </row>
  </sheetData>
  <mergeCells count="9">
    <mergeCell ref="A1:I1"/>
    <mergeCell ref="G2:I2"/>
    <mergeCell ref="A6:D6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金融贷款贴息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2023-05-12T11:15:00Z</dcterms:created>
  <dcterms:modified xsi:type="dcterms:W3CDTF">2024-03-26T06:54:25Z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0B1E7A87F6D5455C980D6A147A6591DA_12</vt:lpwstr>
  </property>
</Properties>
</file>